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Мои документы\Група по прийому замовлень\Ставки\2025\"/>
    </mc:Choice>
  </mc:AlternateContent>
  <bookViews>
    <workbookView xWindow="0" yWindow="0" windowWidth="22980" windowHeight="9024"/>
  </bookViews>
  <sheets>
    <sheet name="Сільська місцевість" sheetId="3" r:id="rId1"/>
  </sheets>
  <calcPr calcId="152511"/>
</workbook>
</file>

<file path=xl/calcChain.xml><?xml version="1.0" encoding="utf-8"?>
<calcChain xmlns="http://schemas.openxmlformats.org/spreadsheetml/2006/main">
  <c r="D10" i="3" l="1"/>
  <c r="E10" i="3"/>
  <c r="F10" i="3"/>
  <c r="G10" i="3"/>
  <c r="D11" i="3"/>
  <c r="E11" i="3"/>
  <c r="F11" i="3"/>
  <c r="G11" i="3"/>
  <c r="G28" i="3" l="1"/>
  <c r="G29" i="3" s="1"/>
  <c r="F28" i="3"/>
  <c r="F29" i="3" s="1"/>
  <c r="E28" i="3"/>
  <c r="E29" i="3" s="1"/>
  <c r="D28" i="3"/>
  <c r="D29" i="3" s="1"/>
  <c r="G19" i="3"/>
  <c r="G20" i="3" s="1"/>
  <c r="F19" i="3"/>
  <c r="F20" i="3" s="1"/>
  <c r="E19" i="3"/>
  <c r="E20" i="3" s="1"/>
  <c r="D19" i="3"/>
  <c r="D20" i="3" s="1"/>
</calcChain>
</file>

<file path=xl/sharedStrings.xml><?xml version="1.0" encoding="utf-8"?>
<sst xmlns="http://schemas.openxmlformats.org/spreadsheetml/2006/main" count="40" uniqueCount="14">
  <si>
    <t>N з/п</t>
  </si>
  <si>
    <t>Ступінь напруги в точці приєднання, кВ</t>
  </si>
  <si>
    <t>трифазне приєднання</t>
  </si>
  <si>
    <t>однофазне приєднання</t>
  </si>
  <si>
    <t>Податок на додану вартість- 20%</t>
  </si>
  <si>
    <t>Разом</t>
  </si>
  <si>
    <t>ПрАТ "ПЕЕМ "ЦЕК"</t>
  </si>
  <si>
    <t>Оператор системи розподілу</t>
  </si>
  <si>
    <t>0,4 (0,23)</t>
  </si>
  <si>
    <t>6 (10) 20</t>
  </si>
  <si>
    <t>Ставки стандартного приєднання на 2025 рік для сільської місцевості</t>
  </si>
  <si>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2025 рік для  сільської місцевості IІІ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розподілуна відстань, що не перевищує 300 метрів по прямій лінії від місця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</si>
  <si>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2025 рік для  сільської місцевості ІI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</si>
  <si>
    <r>
      <t xml:space="preserve">Ставки плати за стандартне приєднання електроустановок до електричних мереж </t>
    </r>
    <r>
      <rPr>
        <b/>
        <sz val="12"/>
        <color theme="1"/>
        <rFont val="Times New Roman"/>
        <family val="1"/>
        <charset val="204"/>
      </rPr>
      <t xml:space="preserve">(до 50 кВт включно) на 2025 рік для  сільської місцевості І категорії </t>
    </r>
    <r>
      <rPr>
        <sz val="12"/>
        <color theme="1"/>
        <rFont val="Times New Roman"/>
        <family val="1"/>
        <charset val="204"/>
      </rPr>
      <t>надійності електропостачання (приєднання електроустановок до діючих мереж оператора системи розподілу на відстань, що не перевищує 300 метрів по прямій лінії (сумарна відстань) від двох місць забезпечення потужності до місця приєднання), тис. грн / 1 кВт</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</si>
</sst>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4" x14ac:knownFonts="1">
    <font>
      <sz val="11"/>
      <color theme="1"/>
      <name val="Calibri"/>
      <family val="2"/>
      <charset val="204"/>
      <scheme val="minor"/>
    </font>
    <font>
      <b/>
      <sz val="13.5"/>
      <color theme="1"/>
      <name val="Times New Roman"/>
      <family val="1"/>
      <charset val="204"/>
    </font>
    <font>
      <b/>
      <sz val="12"/>
      <color theme="1"/>
      <name val="Times New Roman"/>
      <family val="1"/>
      <charset val="204"/>
    </font>
    <font>
      <sz val="12"/>
      <color theme="1"/>
      <name val="Times New Roman"/>
      <family val="1"/>
      <charset val="204"/>
    </font>
  </fonts>
  <fills count="2">
    <fill>
      <patternFill patternType="none"/>
    </fill>
    <fill>
      <patternFill patternType="gray125"/>
    </fill>
  </fills>
  <borders count="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21">
    <xf numFmtId="0" fontId="0" fillId="0" borderId="0" xfId="0"/>
    <xf numFmtId="0" fontId="2"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 xfId="0" applyBorder="1" applyAlignment="1">
      <alignment vertical="center" wrapText="1"/>
    </xf>
    <xf numFmtId="0" fontId="3" fillId="0" borderId="5"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164" fontId="3" fillId="0" borderId="5" xfId="0" applyNumberFormat="1" applyFont="1" applyBorder="1" applyAlignment="1">
      <alignment horizontal="center" vertical="center" wrapText="1"/>
    </xf>
    <xf numFmtId="164" fontId="3" fillId="0" borderId="0"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4" fontId="3" fillId="0" borderId="5" xfId="0"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1"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29"/>
  <sheetViews>
    <sheetView tabSelected="1" view="pageBreakPreview" topLeftCell="A19" zoomScaleNormal="100" zoomScaleSheetLayoutView="100" workbookViewId="0">
      <selection activeCell="F28" sqref="F28"/>
    </sheetView>
  </sheetViews>
  <sheetFormatPr defaultRowHeight="14.4" x14ac:dyDescent="0.3"/>
  <cols>
    <col min="1" max="1" width="5.6640625" customWidth="1"/>
    <col min="3" max="3" width="20.88671875" customWidth="1"/>
    <col min="4" max="4" width="16.6640625" customWidth="1"/>
    <col min="5" max="5" width="17" customWidth="1"/>
    <col min="6" max="6" width="15.6640625" customWidth="1"/>
    <col min="7" max="7" width="16.109375" customWidth="1"/>
  </cols>
  <sheetData>
    <row r="1" spans="2:7" ht="15" customHeight="1" x14ac:dyDescent="0.3"/>
    <row r="2" spans="2:7" ht="30" customHeight="1" x14ac:dyDescent="0.3">
      <c r="B2" s="20" t="s">
        <v>10</v>
      </c>
      <c r="C2" s="20"/>
      <c r="D2" s="20"/>
      <c r="E2" s="20"/>
      <c r="F2" s="20"/>
      <c r="G2" s="20"/>
    </row>
    <row r="3" spans="2:7" ht="15" customHeight="1" x14ac:dyDescent="0.3">
      <c r="B3" s="6"/>
      <c r="C3" s="7"/>
      <c r="D3" s="10"/>
      <c r="E3" s="10"/>
      <c r="F3" s="10"/>
      <c r="G3" s="10"/>
    </row>
    <row r="4" spans="2:7" ht="85.5" customHeight="1" x14ac:dyDescent="0.3">
      <c r="B4" s="13" t="s">
        <v>11</v>
      </c>
      <c r="C4" s="13"/>
      <c r="D4" s="13"/>
      <c r="E4" s="13"/>
      <c r="F4" s="13"/>
      <c r="G4" s="13"/>
    </row>
    <row r="5" spans="2:7" ht="15" customHeight="1" thickBot="1" x14ac:dyDescent="0.35">
      <c r="B5" s="6"/>
      <c r="C5" s="7"/>
      <c r="D5" s="8"/>
      <c r="E5" s="8"/>
      <c r="F5" s="8"/>
      <c r="G5" s="8"/>
    </row>
    <row r="6" spans="2:7" ht="16.5" customHeight="1" thickBot="1" x14ac:dyDescent="0.35">
      <c r="B6" s="14" t="s">
        <v>0</v>
      </c>
      <c r="C6" s="14" t="s">
        <v>7</v>
      </c>
      <c r="D6" s="17" t="s">
        <v>1</v>
      </c>
      <c r="E6" s="18"/>
      <c r="F6" s="18"/>
      <c r="G6" s="19"/>
    </row>
    <row r="7" spans="2:7" ht="16.2" thickBot="1" x14ac:dyDescent="0.35">
      <c r="B7" s="15"/>
      <c r="C7" s="15"/>
      <c r="D7" s="17" t="s">
        <v>8</v>
      </c>
      <c r="E7" s="19"/>
      <c r="F7" s="17" t="s">
        <v>9</v>
      </c>
      <c r="G7" s="19"/>
    </row>
    <row r="8" spans="2:7" ht="31.8" thickBot="1" x14ac:dyDescent="0.35">
      <c r="B8" s="16"/>
      <c r="C8" s="16"/>
      <c r="D8" s="1" t="s">
        <v>2</v>
      </c>
      <c r="E8" s="1" t="s">
        <v>3</v>
      </c>
      <c r="F8" s="1" t="s">
        <v>2</v>
      </c>
      <c r="G8" s="1" t="s">
        <v>3</v>
      </c>
    </row>
    <row r="9" spans="2:7" ht="31.8" thickBot="1" x14ac:dyDescent="0.35">
      <c r="B9" s="2">
        <v>31</v>
      </c>
      <c r="C9" s="3" t="s">
        <v>6</v>
      </c>
      <c r="D9" s="12">
        <v>2.1840000000000002</v>
      </c>
      <c r="E9" s="9">
        <v>2.1840000000000002</v>
      </c>
      <c r="F9" s="9">
        <v>2.367</v>
      </c>
      <c r="G9" s="9">
        <v>2.9590000000000001</v>
      </c>
    </row>
    <row r="10" spans="2:7" ht="31.8" thickBot="1" x14ac:dyDescent="0.35">
      <c r="B10" s="4"/>
      <c r="C10" s="5" t="s">
        <v>4</v>
      </c>
      <c r="D10" s="9">
        <f>(D9*1.2)-D9</f>
        <v>0.43679999999999986</v>
      </c>
      <c r="E10" s="9">
        <f t="shared" ref="E10:G10" si="0">(E9*1.2)-E9</f>
        <v>0.43679999999999986</v>
      </c>
      <c r="F10" s="9">
        <f t="shared" si="0"/>
        <v>0.47339999999999982</v>
      </c>
      <c r="G10" s="9">
        <f t="shared" si="0"/>
        <v>0.5918000000000001</v>
      </c>
    </row>
    <row r="11" spans="2:7" ht="16.2" thickBot="1" x14ac:dyDescent="0.35">
      <c r="B11" s="4"/>
      <c r="C11" s="5" t="s">
        <v>5</v>
      </c>
      <c r="D11" s="11">
        <f t="shared" ref="D11:G11" si="1">D9+D10</f>
        <v>2.6208</v>
      </c>
      <c r="E11" s="11">
        <f t="shared" si="1"/>
        <v>2.6208</v>
      </c>
      <c r="F11" s="11">
        <f t="shared" si="1"/>
        <v>2.8403999999999998</v>
      </c>
      <c r="G11" s="11">
        <f t="shared" si="1"/>
        <v>3.5508000000000002</v>
      </c>
    </row>
    <row r="12" spans="2:7" ht="15" customHeight="1" x14ac:dyDescent="0.3">
      <c r="B12" s="6"/>
      <c r="C12" s="7"/>
      <c r="D12" s="7"/>
      <c r="E12" s="7"/>
      <c r="F12" s="7"/>
      <c r="G12" s="7"/>
    </row>
    <row r="13" spans="2:7" ht="85.5" customHeight="1" x14ac:dyDescent="0.3">
      <c r="B13" s="13" t="s">
        <v>12</v>
      </c>
      <c r="C13" s="13"/>
      <c r="D13" s="13"/>
      <c r="E13" s="13"/>
      <c r="F13" s="13"/>
      <c r="G13" s="13"/>
    </row>
    <row r="14" spans="2:7" ht="15" customHeight="1" thickBot="1" x14ac:dyDescent="0.35">
      <c r="B14" s="6"/>
      <c r="C14" s="7"/>
      <c r="D14" s="7"/>
      <c r="E14" s="7"/>
      <c r="F14" s="7"/>
      <c r="G14" s="7"/>
    </row>
    <row r="15" spans="2:7" ht="16.2" thickBot="1" x14ac:dyDescent="0.35">
      <c r="B15" s="14" t="s">
        <v>0</v>
      </c>
      <c r="C15" s="14" t="s">
        <v>7</v>
      </c>
      <c r="D15" s="17" t="s">
        <v>1</v>
      </c>
      <c r="E15" s="18"/>
      <c r="F15" s="18"/>
      <c r="G15" s="19"/>
    </row>
    <row r="16" spans="2:7" ht="16.2" thickBot="1" x14ac:dyDescent="0.35">
      <c r="B16" s="15"/>
      <c r="C16" s="15"/>
      <c r="D16" s="17" t="s">
        <v>8</v>
      </c>
      <c r="E16" s="19"/>
      <c r="F16" s="17" t="s">
        <v>9</v>
      </c>
      <c r="G16" s="19"/>
    </row>
    <row r="17" spans="2:7" ht="31.8" thickBot="1" x14ac:dyDescent="0.35">
      <c r="B17" s="16"/>
      <c r="C17" s="16"/>
      <c r="D17" s="1" t="s">
        <v>2</v>
      </c>
      <c r="E17" s="1" t="s">
        <v>3</v>
      </c>
      <c r="F17" s="1" t="s">
        <v>2</v>
      </c>
      <c r="G17" s="1" t="s">
        <v>3</v>
      </c>
    </row>
    <row r="18" spans="2:7" ht="27.75" customHeight="1" thickBot="1" x14ac:dyDescent="0.35">
      <c r="B18" s="2">
        <v>31</v>
      </c>
      <c r="C18" s="3" t="s">
        <v>6</v>
      </c>
      <c r="D18" s="12">
        <v>2.621</v>
      </c>
      <c r="E18" s="9">
        <v>2.621</v>
      </c>
      <c r="F18" s="9">
        <v>2.8410000000000002</v>
      </c>
      <c r="G18" s="9">
        <v>3.5510000000000002</v>
      </c>
    </row>
    <row r="19" spans="2:7" ht="31.8" thickBot="1" x14ac:dyDescent="0.35">
      <c r="B19" s="4"/>
      <c r="C19" s="5" t="s">
        <v>4</v>
      </c>
      <c r="D19" s="9">
        <f>(D18*1.2)-D18</f>
        <v>0.5242</v>
      </c>
      <c r="E19" s="9">
        <f t="shared" ref="E19:G19" si="2">(E18*1.2)-E18</f>
        <v>0.5242</v>
      </c>
      <c r="F19" s="9">
        <f t="shared" si="2"/>
        <v>0.56820000000000004</v>
      </c>
      <c r="G19" s="9">
        <f t="shared" si="2"/>
        <v>0.7101999999999995</v>
      </c>
    </row>
    <row r="20" spans="2:7" ht="16.2" thickBot="1" x14ac:dyDescent="0.35">
      <c r="B20" s="4"/>
      <c r="C20" s="5" t="s">
        <v>5</v>
      </c>
      <c r="D20" s="11">
        <f>D18+D19</f>
        <v>3.1452</v>
      </c>
      <c r="E20" s="11">
        <f t="shared" ref="E20:G20" si="3">E18+E19</f>
        <v>3.1452</v>
      </c>
      <c r="F20" s="11">
        <f t="shared" si="3"/>
        <v>3.4092000000000002</v>
      </c>
      <c r="G20" s="11">
        <f t="shared" si="3"/>
        <v>4.2611999999999997</v>
      </c>
    </row>
    <row r="21" spans="2:7" ht="15" customHeight="1" x14ac:dyDescent="0.3"/>
    <row r="22" spans="2:7" ht="86.25" customHeight="1" x14ac:dyDescent="0.3">
      <c r="B22" s="13" t="s">
        <v>13</v>
      </c>
      <c r="C22" s="13"/>
      <c r="D22" s="13"/>
      <c r="E22" s="13"/>
      <c r="F22" s="13"/>
      <c r="G22" s="13"/>
    </row>
    <row r="23" spans="2:7" ht="15" customHeight="1" thickBot="1" x14ac:dyDescent="0.35">
      <c r="B23" s="6"/>
      <c r="C23" s="7"/>
      <c r="D23" s="7"/>
      <c r="E23" s="7"/>
      <c r="F23" s="7"/>
      <c r="G23" s="7"/>
    </row>
    <row r="24" spans="2:7" ht="16.2" thickBot="1" x14ac:dyDescent="0.35">
      <c r="B24" s="14" t="s">
        <v>0</v>
      </c>
      <c r="C24" s="14" t="s">
        <v>7</v>
      </c>
      <c r="D24" s="17" t="s">
        <v>1</v>
      </c>
      <c r="E24" s="18"/>
      <c r="F24" s="18"/>
      <c r="G24" s="19"/>
    </row>
    <row r="25" spans="2:7" ht="16.2" thickBot="1" x14ac:dyDescent="0.35">
      <c r="B25" s="15"/>
      <c r="C25" s="15"/>
      <c r="D25" s="17" t="s">
        <v>8</v>
      </c>
      <c r="E25" s="19"/>
      <c r="F25" s="17" t="s">
        <v>9</v>
      </c>
      <c r="G25" s="19"/>
    </row>
    <row r="26" spans="2:7" ht="40.200000000000003" customHeight="1" thickBot="1" x14ac:dyDescent="0.35">
      <c r="B26" s="16"/>
      <c r="C26" s="16"/>
      <c r="D26" s="1" t="s">
        <v>2</v>
      </c>
      <c r="E26" s="1" t="s">
        <v>3</v>
      </c>
      <c r="F26" s="1" t="s">
        <v>2</v>
      </c>
      <c r="G26" s="1" t="s">
        <v>3</v>
      </c>
    </row>
    <row r="27" spans="2:7" ht="31.8" thickBot="1" x14ac:dyDescent="0.35">
      <c r="B27" s="2">
        <v>31</v>
      </c>
      <c r="C27" s="3" t="s">
        <v>6</v>
      </c>
      <c r="D27" s="9">
        <v>2.839</v>
      </c>
      <c r="E27" s="9">
        <v>2.839</v>
      </c>
      <c r="F27" s="9">
        <v>3.077</v>
      </c>
      <c r="G27" s="9">
        <v>3.847</v>
      </c>
    </row>
    <row r="28" spans="2:7" ht="31.8" thickBot="1" x14ac:dyDescent="0.35">
      <c r="B28" s="4"/>
      <c r="C28" s="5" t="s">
        <v>4</v>
      </c>
      <c r="D28" s="9">
        <f>(D27*1.2)-D27</f>
        <v>0.56780000000000008</v>
      </c>
      <c r="E28" s="9">
        <f t="shared" ref="E28:G28" si="4">(E27*1.2)-E27</f>
        <v>0.56780000000000008</v>
      </c>
      <c r="F28" s="9">
        <f t="shared" si="4"/>
        <v>0.61539999999999973</v>
      </c>
      <c r="G28" s="9">
        <f t="shared" si="4"/>
        <v>0.76939999999999964</v>
      </c>
    </row>
    <row r="29" spans="2:7" ht="16.2" thickBot="1" x14ac:dyDescent="0.35">
      <c r="B29" s="4"/>
      <c r="C29" s="5" t="s">
        <v>5</v>
      </c>
      <c r="D29" s="11">
        <f>D27+D28</f>
        <v>3.4068000000000001</v>
      </c>
      <c r="E29" s="11">
        <f t="shared" ref="E29:G29" si="5">E27+E28</f>
        <v>3.4068000000000001</v>
      </c>
      <c r="F29" s="11">
        <f t="shared" si="5"/>
        <v>3.6923999999999997</v>
      </c>
      <c r="G29" s="11">
        <f t="shared" si="5"/>
        <v>4.6163999999999996</v>
      </c>
    </row>
  </sheetData>
  <mergeCells count="19">
    <mergeCell ref="B2:G2"/>
    <mergeCell ref="B4:G4"/>
    <mergeCell ref="B6:B8"/>
    <mergeCell ref="C6:C8"/>
    <mergeCell ref="D6:G6"/>
    <mergeCell ref="D7:E7"/>
    <mergeCell ref="F7:G7"/>
    <mergeCell ref="B22:G22"/>
    <mergeCell ref="B24:B26"/>
    <mergeCell ref="C24:C26"/>
    <mergeCell ref="D24:G24"/>
    <mergeCell ref="D25:E25"/>
    <mergeCell ref="F25:G25"/>
    <mergeCell ref="B13:G13"/>
    <mergeCell ref="B15:B17"/>
    <mergeCell ref="C15:C17"/>
    <mergeCell ref="D15:G15"/>
    <mergeCell ref="D16:E16"/>
    <mergeCell ref="F16:G16"/>
  </mergeCells>
  <pageMargins left="0.31496062992125984" right="0.31496062992125984" top="0.15748031496062992" bottom="0.15748031496062992" header="0.11811023622047245" footer="0.1181102362204724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Сільська місцевість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 Жадан</dc:creator>
  <cp:lastModifiedBy>krolik</cp:lastModifiedBy>
  <cp:lastPrinted>2024-01-03T07:53:40Z</cp:lastPrinted>
  <dcterms:created xsi:type="dcterms:W3CDTF">2014-05-21T14:00:32Z</dcterms:created>
  <dcterms:modified xsi:type="dcterms:W3CDTF">2024-12-23T09:37:56Z</dcterms:modified>
</cp:coreProperties>
</file>